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d11-my.sharepoint.com/personal/tony_farmer_harriscountyesd11_gov/Documents/Documents/Budget/FY21/"/>
    </mc:Choice>
  </mc:AlternateContent>
  <xr:revisionPtr revIDLastSave="38" documentId="8_{FE4D09E5-F715-4D08-BF32-2C470200EC95}" xr6:coauthVersionLast="47" xr6:coauthVersionMax="47" xr10:uidLastSave="{0E02279F-2ADE-44D0-B4B0-5E2737BB45D4}"/>
  <bookViews>
    <workbookView xWindow="-20595" yWindow="345" windowWidth="20415" windowHeight="15345" xr2:uid="{E3B46290-E06F-43D4-848A-30E72D188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41" i="1"/>
  <c r="E18" i="1"/>
  <c r="E11" i="1"/>
  <c r="E37" i="1" l="1"/>
  <c r="E43" i="1" s="1"/>
</calcChain>
</file>

<file path=xl/sharedStrings.xml><?xml version="1.0" encoding="utf-8"?>
<sst xmlns="http://schemas.openxmlformats.org/spreadsheetml/2006/main" count="36" uniqueCount="36">
  <si>
    <t>Harris County ESD  No. 11</t>
  </si>
  <si>
    <t>Budget</t>
  </si>
  <si>
    <t>Year Ended 12/31/21</t>
  </si>
  <si>
    <t>Revenue:</t>
  </si>
  <si>
    <t>Property taxes</t>
  </si>
  <si>
    <t>Interest income</t>
  </si>
  <si>
    <t>E-views Revenue</t>
  </si>
  <si>
    <t>Miscellaneous</t>
  </si>
  <si>
    <t>Total Revenue</t>
  </si>
  <si>
    <t>Expenses</t>
  </si>
  <si>
    <t>Bookkeeping fees</t>
  </si>
  <si>
    <t>Audit fees</t>
  </si>
  <si>
    <t>Commissioner fees &amp; expenses</t>
  </si>
  <si>
    <t>Legal fees</t>
  </si>
  <si>
    <t>Basic services / general</t>
  </si>
  <si>
    <t>Public information</t>
  </si>
  <si>
    <t>Election</t>
  </si>
  <si>
    <t>Extra</t>
  </si>
  <si>
    <t>Forensic audit / special projects</t>
  </si>
  <si>
    <t>Election costs (except legal)</t>
  </si>
  <si>
    <t>Professional fees</t>
  </si>
  <si>
    <t>Ambulance service</t>
  </si>
  <si>
    <t>ESD capital expenditures</t>
  </si>
  <si>
    <t>Appraisal district</t>
  </si>
  <si>
    <t>Legal notices</t>
  </si>
  <si>
    <t>Printing / Office supplies</t>
  </si>
  <si>
    <t>Insurance</t>
  </si>
  <si>
    <t>Traffic pre-emption</t>
  </si>
  <si>
    <t>Website / PR</t>
  </si>
  <si>
    <t>SAFE-D membership</t>
  </si>
  <si>
    <t>Station rent</t>
  </si>
  <si>
    <t>Miscellaneous expense</t>
  </si>
  <si>
    <t>Total expenses</t>
  </si>
  <si>
    <t>Net income</t>
  </si>
  <si>
    <t xml:space="preserve">Debt service - Station 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</si>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</sst>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43" fontId="0" fillId="0" borderId="2" xfId="1" applyFont="1" applyBorder="1"/>
    <xf numFmtId="43" fontId="0" fillId="0" borderId="3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203E-ABDE-4CFB-8DB9-76365F4913BE}">
  <dimension ref="A1:E44"/>
  <sheetViews>
    <sheetView tabSelected="1" topLeftCell="A15" workbookViewId="0">
      <selection activeCell="E36" sqref="E36"/>
    </sheetView>
  </sheetViews>
  <sheetFormatPr defaultRowHeight="15" x14ac:dyDescent="0.25"/>
  <cols>
    <col min="1" max="2" width="2.7109375" customWidth="1"/>
    <col min="3" max="3" width="50.7109375" customWidth="1"/>
    <col min="4" max="4" width="11.5703125" style="1" bestFit="1" customWidth="1"/>
    <col min="5" max="5" width="14.28515625" style="1" bestFit="1" customWidth="1"/>
  </cols>
  <sheetData>
    <row r="1" spans="1:5" s="8" customFormat="1" ht="18.75" x14ac:dyDescent="0.3">
      <c r="A1" s="7" t="s">
        <v>0</v>
      </c>
      <c r="B1" s="7"/>
      <c r="D1" s="9"/>
      <c r="E1" s="9"/>
    </row>
    <row r="2" spans="1:5" ht="15.75" x14ac:dyDescent="0.25">
      <c r="A2" s="6" t="s">
        <v>1</v>
      </c>
      <c r="B2" s="3"/>
    </row>
    <row r="3" spans="1:5" ht="15.75" x14ac:dyDescent="0.25">
      <c r="A3" s="6" t="s">
        <v>2</v>
      </c>
      <c r="B3" s="3"/>
    </row>
    <row r="6" spans="1:5" x14ac:dyDescent="0.25">
      <c r="A6" t="s">
        <v>3</v>
      </c>
    </row>
    <row r="7" spans="1:5" x14ac:dyDescent="0.25">
      <c r="B7" t="s">
        <v>4</v>
      </c>
      <c r="E7" s="1">
        <v>19932100</v>
      </c>
    </row>
    <row r="8" spans="1:5" x14ac:dyDescent="0.25">
      <c r="B8" t="s">
        <v>5</v>
      </c>
      <c r="E8" s="1">
        <v>65000</v>
      </c>
    </row>
    <row r="9" spans="1:5" x14ac:dyDescent="0.25">
      <c r="B9" t="s">
        <v>6</v>
      </c>
      <c r="E9" s="1">
        <v>0</v>
      </c>
    </row>
    <row r="10" spans="1:5" x14ac:dyDescent="0.25">
      <c r="B10" t="s">
        <v>7</v>
      </c>
      <c r="E10" s="1">
        <v>0</v>
      </c>
    </row>
    <row r="11" spans="1:5" ht="18" customHeight="1" x14ac:dyDescent="0.25">
      <c r="C11" t="s">
        <v>8</v>
      </c>
      <c r="E11" s="2">
        <f>SUM(E7:E10)</f>
        <v>19997100</v>
      </c>
    </row>
    <row r="12" spans="1:5" ht="7.5" customHeight="1" x14ac:dyDescent="0.25"/>
    <row r="13" spans="1:5" x14ac:dyDescent="0.25">
      <c r="A13" t="s">
        <v>9</v>
      </c>
    </row>
    <row r="14" spans="1:5" x14ac:dyDescent="0.25">
      <c r="B14" t="s">
        <v>21</v>
      </c>
      <c r="E14" s="1">
        <v>16000000</v>
      </c>
    </row>
    <row r="15" spans="1:5" x14ac:dyDescent="0.25">
      <c r="B15" t="s">
        <v>10</v>
      </c>
      <c r="E15" s="1">
        <v>36000</v>
      </c>
    </row>
    <row r="16" spans="1:5" x14ac:dyDescent="0.25">
      <c r="B16" t="s">
        <v>11</v>
      </c>
      <c r="E16" s="1">
        <v>16000</v>
      </c>
    </row>
    <row r="17" spans="2:5" x14ac:dyDescent="0.25">
      <c r="B17" t="s">
        <v>12</v>
      </c>
      <c r="E17" s="1">
        <v>5000</v>
      </c>
    </row>
    <row r="18" spans="2:5" x14ac:dyDescent="0.25">
      <c r="B18" t="s">
        <v>13</v>
      </c>
      <c r="E18" s="1">
        <f>SUM(D19:D23)</f>
        <v>295000</v>
      </c>
    </row>
    <row r="19" spans="2:5" x14ac:dyDescent="0.25">
      <c r="C19" t="s">
        <v>14</v>
      </c>
      <c r="D19" s="1">
        <v>60000</v>
      </c>
    </row>
    <row r="20" spans="2:5" x14ac:dyDescent="0.25">
      <c r="C20" t="s">
        <v>15</v>
      </c>
      <c r="D20" s="1">
        <v>25000</v>
      </c>
    </row>
    <row r="21" spans="2:5" x14ac:dyDescent="0.25">
      <c r="C21" t="s">
        <v>16</v>
      </c>
      <c r="D21" s="1">
        <v>10000</v>
      </c>
    </row>
    <row r="22" spans="2:5" x14ac:dyDescent="0.25">
      <c r="C22" t="s">
        <v>17</v>
      </c>
      <c r="D22" s="1">
        <v>100000</v>
      </c>
    </row>
    <row r="23" spans="2:5" x14ac:dyDescent="0.25">
      <c r="C23" t="s">
        <v>18</v>
      </c>
      <c r="D23" s="1">
        <v>100000</v>
      </c>
    </row>
    <row r="24" spans="2:5" x14ac:dyDescent="0.25">
      <c r="B24" t="s">
        <v>19</v>
      </c>
      <c r="E24" s="1">
        <v>1000</v>
      </c>
    </row>
    <row r="25" spans="2:5" x14ac:dyDescent="0.25">
      <c r="B25" t="s">
        <v>20</v>
      </c>
      <c r="E25" s="1">
        <v>80000</v>
      </c>
    </row>
    <row r="26" spans="2:5" x14ac:dyDescent="0.25">
      <c r="B26" t="s">
        <v>23</v>
      </c>
      <c r="E26" s="1">
        <v>130000</v>
      </c>
    </row>
    <row r="27" spans="2:5" x14ac:dyDescent="0.25">
      <c r="B27" t="s">
        <v>24</v>
      </c>
      <c r="E27" s="1">
        <v>5000</v>
      </c>
    </row>
    <row r="28" spans="2:5" x14ac:dyDescent="0.25">
      <c r="B28" t="s">
        <v>25</v>
      </c>
      <c r="E28" s="1">
        <v>5000</v>
      </c>
    </row>
    <row r="29" spans="2:5" x14ac:dyDescent="0.25">
      <c r="B29" t="s">
        <v>26</v>
      </c>
      <c r="E29" s="1">
        <v>30000</v>
      </c>
    </row>
    <row r="30" spans="2:5" x14ac:dyDescent="0.25">
      <c r="B30" t="s">
        <v>27</v>
      </c>
      <c r="E30" s="1">
        <v>50000</v>
      </c>
    </row>
    <row r="31" spans="2:5" x14ac:dyDescent="0.25">
      <c r="B31" t="s">
        <v>28</v>
      </c>
      <c r="E31" s="1">
        <v>50000</v>
      </c>
    </row>
    <row r="32" spans="2:5" x14ac:dyDescent="0.25">
      <c r="B32" t="s">
        <v>29</v>
      </c>
      <c r="E32" s="1">
        <v>1200</v>
      </c>
    </row>
    <row r="33" spans="1:5" x14ac:dyDescent="0.25">
      <c r="B33" t="s">
        <v>30</v>
      </c>
      <c r="E33" s="1">
        <v>9000</v>
      </c>
    </row>
    <row r="34" spans="1:5" x14ac:dyDescent="0.25">
      <c r="B34" t="s">
        <v>31</v>
      </c>
      <c r="E34" s="1">
        <v>10000</v>
      </c>
    </row>
    <row r="35" spans="1:5" ht="18" customHeight="1" x14ac:dyDescent="0.25">
      <c r="C35" t="s">
        <v>32</v>
      </c>
      <c r="E35" s="2">
        <f>SUM(E14:E34)</f>
        <v>16723200</v>
      </c>
    </row>
    <row r="36" spans="1:5" ht="7.5" customHeight="1" x14ac:dyDescent="0.25"/>
    <row r="37" spans="1:5" ht="21" customHeight="1" x14ac:dyDescent="0.25">
      <c r="A37" t="s">
        <v>33</v>
      </c>
      <c r="E37" s="2">
        <f>+E11-E35</f>
        <v>3273900</v>
      </c>
    </row>
    <row r="38" spans="1:5" ht="7.5" customHeight="1" x14ac:dyDescent="0.25"/>
    <row r="39" spans="1:5" x14ac:dyDescent="0.25">
      <c r="B39" t="s">
        <v>22</v>
      </c>
      <c r="E39" s="1">
        <v>1000000</v>
      </c>
    </row>
    <row r="40" spans="1:5" x14ac:dyDescent="0.25">
      <c r="B40" t="s">
        <v>34</v>
      </c>
      <c r="E40" s="4">
        <v>240000</v>
      </c>
    </row>
    <row r="41" spans="1:5" x14ac:dyDescent="0.25">
      <c r="E41" s="1">
        <f>SUM(E39:E40)</f>
        <v>1240000</v>
      </c>
    </row>
    <row r="42" spans="1:5" ht="7.5" customHeight="1" x14ac:dyDescent="0.25"/>
    <row r="43" spans="1:5" ht="21" customHeight="1" thickBot="1" x14ac:dyDescent="0.3">
      <c r="A43" t="s">
        <v>35</v>
      </c>
      <c r="E43" s="5">
        <f>+E37-E41</f>
        <v>2033900</v>
      </c>
    </row>
    <row r="44" spans="1:5" ht="15.75" thickTop="1" x14ac:dyDescent="0.25"/>
  </sheetData>
  <pageMargins left="1" right="1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Farmer</dc:creator>
  <cp:lastModifiedBy>Tony Farmer</cp:lastModifiedBy>
  <cp:lastPrinted>2025-01-29T22:35:17Z</cp:lastPrinted>
  <dcterms:created xsi:type="dcterms:W3CDTF">2025-01-29T22:18:14Z</dcterms:created>
  <dcterms:modified xsi:type="dcterms:W3CDTF">2025-02-05T16:19:52Z</dcterms:modified>
</cp:coreProperties>
</file>