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d11-my.sharepoint.com/personal/tony_farmer_harriscountyesd11_gov/Documents/Documents/Transparency Stars/Finance/Website Files/"/>
    </mc:Choice>
  </mc:AlternateContent>
  <xr:revisionPtr revIDLastSave="1" documentId="8_{1020D391-C25B-4509-A8D1-30C3BC6D4AD9}" xr6:coauthVersionLast="47" xr6:coauthVersionMax="47" xr10:uidLastSave="{190A3386-983F-416F-B8D3-0C99BE2F70AB}"/>
  <bookViews>
    <workbookView xWindow="495" yWindow="0" windowWidth="22710" windowHeight="20985" xr2:uid="{23AEE7AB-879B-4235-BE57-2E86E1369811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11" i="1" s="1"/>
  <c r="E22" i="1"/>
  <c r="E39" i="1" s="1"/>
  <c r="E45" i="1"/>
</calcChain>
</file>

<file path=xl/sharedStrings.xml><?xml version="1.0" encoding="utf-8"?>
<sst xmlns="http://schemas.openxmlformats.org/spreadsheetml/2006/main" count="39" uniqueCount="39">
  <si>
    <t xml:space="preserve">EBITDA </t>
  </si>
  <si>
    <t>Net Income</t>
  </si>
  <si>
    <t>Gain/Loss On Investments</t>
  </si>
  <si>
    <t>Asset Disposition Gain/Loss</t>
  </si>
  <si>
    <t>Depreciation &amp; Other Expenses</t>
  </si>
  <si>
    <t>Total Expenses</t>
  </si>
  <si>
    <t>Total General &amp; Admin Expenses</t>
  </si>
  <si>
    <t>Others</t>
  </si>
  <si>
    <t>Interest Expense</t>
  </si>
  <si>
    <t>Travel</t>
  </si>
  <si>
    <t>Notice Fee</t>
  </si>
  <si>
    <t>Commissioner Expenses</t>
  </si>
  <si>
    <t>Tax Assessor Collection Fee</t>
  </si>
  <si>
    <t>Appraisal District</t>
  </si>
  <si>
    <t>Legal Expenses</t>
  </si>
  <si>
    <t>Insurance</t>
  </si>
  <si>
    <t>Supplies &amp; Equipment</t>
  </si>
  <si>
    <t>Employee Expense</t>
  </si>
  <si>
    <t>Marketing &amp; Public Relationship</t>
  </si>
  <si>
    <t>Contracted Service</t>
  </si>
  <si>
    <t>General &amp; Admin Expenses</t>
  </si>
  <si>
    <t>Direct Expenses</t>
  </si>
  <si>
    <t>Other Direct Expenses</t>
  </si>
  <si>
    <t>Occupancy</t>
  </si>
  <si>
    <t>Utilities</t>
  </si>
  <si>
    <t>Uniforms</t>
  </si>
  <si>
    <t>Vehicle Related Expenses</t>
  </si>
  <si>
    <t>Supplies-Operations</t>
  </si>
  <si>
    <t>Maintenance</t>
  </si>
  <si>
    <t>Total Net Revenue</t>
  </si>
  <si>
    <t>Other Revenue</t>
  </si>
  <si>
    <t>Property Tax Revenue</t>
  </si>
  <si>
    <t>Net Service Revenue</t>
  </si>
  <si>
    <t>Estimated Bad Debts</t>
  </si>
  <si>
    <t>Billing Adjustments</t>
  </si>
  <si>
    <t>Gross Billings</t>
  </si>
  <si>
    <t>Harris County Emergency Services District No. 11</t>
  </si>
  <si>
    <t>Employee Costs</t>
  </si>
  <si>
    <t>Operating Budget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</si>
</sst>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164" fontId="0" fillId="0" borderId="0" xfId="1" applyNumberFormat="1" applyFont="1"/>
    <xf numFmtId="164" fontId="0" fillId="0" borderId="1" xfId="1" applyNumberFormat="1" applyFont="1" applyBorder="1"/>
    <xf numFmtId="0" fontId="3" fillId="0" borderId="0" xfId="0" applyFont="1"/>
    <xf numFmtId="0" fontId="2" fillId="0" borderId="0" xfId="0" applyFont="1" applyAlignment="1">
      <alignment horizontal="left"/>
    </xf>
    <xf numFmtId="164" fontId="0" fillId="0" borderId="2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4D661-950D-469E-8B3F-E0009D80428C}">
  <dimension ref="A1:I48"/>
  <sheetViews>
    <sheetView tabSelected="1" workbookViewId="0">
      <selection activeCell="E45" sqref="E45"/>
    </sheetView>
  </sheetViews>
  <sheetFormatPr defaultRowHeight="15" x14ac:dyDescent="0.25"/>
  <cols>
    <col min="1" max="1" width="41.7109375" customWidth="1"/>
    <col min="2" max="2" width="9.140625" customWidth="1"/>
    <col min="5" max="5" width="12.5703125" bestFit="1" customWidth="1"/>
    <col min="6" max="6" width="11.140625" bestFit="1" customWidth="1"/>
    <col min="8" max="8" width="13.28515625" style="1" bestFit="1" customWidth="1"/>
    <col min="10" max="10" width="15.28515625" bestFit="1" customWidth="1"/>
  </cols>
  <sheetData>
    <row r="1" spans="1:9" x14ac:dyDescent="0.25">
      <c r="A1" s="5" t="s">
        <v>36</v>
      </c>
      <c r="B1" s="5"/>
    </row>
    <row r="2" spans="1:9" x14ac:dyDescent="0.25">
      <c r="A2" s="5" t="s">
        <v>38</v>
      </c>
      <c r="B2" s="5"/>
    </row>
    <row r="5" spans="1:9" x14ac:dyDescent="0.25">
      <c r="A5" t="s">
        <v>35</v>
      </c>
      <c r="E5" s="2">
        <v>100486862</v>
      </c>
      <c r="I5" s="1"/>
    </row>
    <row r="6" spans="1:9" x14ac:dyDescent="0.25">
      <c r="A6" t="s">
        <v>34</v>
      </c>
      <c r="E6" s="2">
        <v>-55217531</v>
      </c>
    </row>
    <row r="7" spans="1:9" x14ac:dyDescent="0.25">
      <c r="A7" t="s">
        <v>33</v>
      </c>
      <c r="E7" s="2">
        <v>-24970985</v>
      </c>
    </row>
    <row r="8" spans="1:9" ht="18" customHeight="1" x14ac:dyDescent="0.25">
      <c r="A8" t="s">
        <v>32</v>
      </c>
      <c r="E8" s="3">
        <f>SUM(E5:E7)</f>
        <v>20298346</v>
      </c>
    </row>
    <row r="9" spans="1:9" x14ac:dyDescent="0.25">
      <c r="A9" t="s">
        <v>31</v>
      </c>
      <c r="E9" s="2">
        <v>19700000</v>
      </c>
    </row>
    <row r="10" spans="1:9" x14ac:dyDescent="0.25">
      <c r="A10" t="s">
        <v>30</v>
      </c>
      <c r="E10" s="2">
        <v>804000</v>
      </c>
    </row>
    <row r="11" spans="1:9" ht="18" customHeight="1" x14ac:dyDescent="0.25">
      <c r="A11" t="s">
        <v>29</v>
      </c>
      <c r="E11" s="3">
        <f>SUM(E8:E10)</f>
        <v>40802346</v>
      </c>
    </row>
    <row r="12" spans="1:9" x14ac:dyDescent="0.25">
      <c r="E12" s="2"/>
    </row>
    <row r="13" spans="1:9" x14ac:dyDescent="0.25">
      <c r="A13" t="s">
        <v>37</v>
      </c>
      <c r="E13" s="2">
        <v>-25268517</v>
      </c>
    </row>
    <row r="14" spans="1:9" x14ac:dyDescent="0.25">
      <c r="E14" s="2"/>
    </row>
    <row r="15" spans="1:9" x14ac:dyDescent="0.25">
      <c r="A15" t="s">
        <v>28</v>
      </c>
      <c r="E15" s="2">
        <v>-440480</v>
      </c>
    </row>
    <row r="16" spans="1:9" x14ac:dyDescent="0.25">
      <c r="A16" t="s">
        <v>27</v>
      </c>
      <c r="E16" s="2">
        <v>-1039109</v>
      </c>
    </row>
    <row r="17" spans="1:5" x14ac:dyDescent="0.25">
      <c r="A17" t="s">
        <v>26</v>
      </c>
      <c r="E17" s="2">
        <v>-1787189</v>
      </c>
    </row>
    <row r="18" spans="1:5" x14ac:dyDescent="0.25">
      <c r="A18" t="s">
        <v>25</v>
      </c>
      <c r="E18" s="2">
        <v>-95184</v>
      </c>
    </row>
    <row r="19" spans="1:5" x14ac:dyDescent="0.25">
      <c r="A19" t="s">
        <v>24</v>
      </c>
      <c r="E19" s="2">
        <v>-168917</v>
      </c>
    </row>
    <row r="20" spans="1:5" x14ac:dyDescent="0.25">
      <c r="A20" t="s">
        <v>23</v>
      </c>
      <c r="E20" s="2">
        <v>-112000</v>
      </c>
    </row>
    <row r="21" spans="1:5" x14ac:dyDescent="0.25">
      <c r="A21" t="s">
        <v>22</v>
      </c>
      <c r="E21" s="2">
        <v>-20800</v>
      </c>
    </row>
    <row r="22" spans="1:5" ht="18" customHeight="1" x14ac:dyDescent="0.25">
      <c r="A22" t="s">
        <v>21</v>
      </c>
      <c r="E22" s="2">
        <f>SUM(E15:E21)</f>
        <v>-3663679</v>
      </c>
    </row>
    <row r="23" spans="1:5" x14ac:dyDescent="0.25">
      <c r="E23" s="2"/>
    </row>
    <row r="24" spans="1:5" x14ac:dyDescent="0.25">
      <c r="A24" s="4" t="s">
        <v>20</v>
      </c>
      <c r="B24" s="4"/>
      <c r="E24" s="2"/>
    </row>
    <row r="25" spans="1:5" x14ac:dyDescent="0.25">
      <c r="A25" t="s">
        <v>19</v>
      </c>
      <c r="E25" s="2">
        <v>-1721706</v>
      </c>
    </row>
    <row r="26" spans="1:5" x14ac:dyDescent="0.25">
      <c r="A26" t="s">
        <v>18</v>
      </c>
      <c r="E26" s="2">
        <v>-136500</v>
      </c>
    </row>
    <row r="27" spans="1:5" x14ac:dyDescent="0.25">
      <c r="A27" t="s">
        <v>17</v>
      </c>
      <c r="E27" s="2">
        <v>-136486</v>
      </c>
    </row>
    <row r="28" spans="1:5" x14ac:dyDescent="0.25">
      <c r="A28" t="s">
        <v>16</v>
      </c>
      <c r="E28" s="2">
        <v>-269168</v>
      </c>
    </row>
    <row r="29" spans="1:5" x14ac:dyDescent="0.25">
      <c r="A29" t="s">
        <v>15</v>
      </c>
      <c r="E29" s="2">
        <v>-794000</v>
      </c>
    </row>
    <row r="30" spans="1:5" x14ac:dyDescent="0.25">
      <c r="A30" t="s">
        <v>14</v>
      </c>
      <c r="E30" s="2">
        <v>-234000</v>
      </c>
    </row>
    <row r="31" spans="1:5" x14ac:dyDescent="0.25">
      <c r="A31" t="s">
        <v>13</v>
      </c>
      <c r="E31" s="2">
        <v>-142000</v>
      </c>
    </row>
    <row r="32" spans="1:5" x14ac:dyDescent="0.25">
      <c r="A32" t="s">
        <v>12</v>
      </c>
      <c r="E32" s="2">
        <v>-243800</v>
      </c>
    </row>
    <row r="33" spans="1:5" x14ac:dyDescent="0.25">
      <c r="A33" t="s">
        <v>11</v>
      </c>
      <c r="E33" s="2">
        <v>-6475</v>
      </c>
    </row>
    <row r="34" spans="1:5" x14ac:dyDescent="0.25">
      <c r="A34" t="s">
        <v>10</v>
      </c>
      <c r="E34" s="2">
        <v>-17000</v>
      </c>
    </row>
    <row r="35" spans="1:5" x14ac:dyDescent="0.25">
      <c r="A35" t="s">
        <v>9</v>
      </c>
      <c r="E35" s="2">
        <v>-59345</v>
      </c>
    </row>
    <row r="36" spans="1:5" x14ac:dyDescent="0.25">
      <c r="A36" t="s">
        <v>8</v>
      </c>
      <c r="E36" s="2">
        <v>-1302667</v>
      </c>
    </row>
    <row r="37" spans="1:5" x14ac:dyDescent="0.25">
      <c r="A37" t="s">
        <v>7</v>
      </c>
      <c r="E37" s="2">
        <v>-169253</v>
      </c>
    </row>
    <row r="38" spans="1:5" x14ac:dyDescent="0.25">
      <c r="A38" t="s">
        <v>6</v>
      </c>
      <c r="E38" s="2">
        <v>-5232400</v>
      </c>
    </row>
    <row r="39" spans="1:5" ht="18" customHeight="1" x14ac:dyDescent="0.25">
      <c r="A39" t="s">
        <v>5</v>
      </c>
      <c r="E39" s="3">
        <f>SUM(E13:E38)</f>
        <v>-43060675</v>
      </c>
    </row>
    <row r="40" spans="1:5" x14ac:dyDescent="0.25">
      <c r="E40" s="2"/>
    </row>
    <row r="41" spans="1:5" x14ac:dyDescent="0.25">
      <c r="A41" t="s">
        <v>4</v>
      </c>
      <c r="E41" s="2">
        <v>-2799847</v>
      </c>
    </row>
    <row r="42" spans="1:5" x14ac:dyDescent="0.25">
      <c r="A42" t="s">
        <v>3</v>
      </c>
      <c r="E42" s="2">
        <v>0</v>
      </c>
    </row>
    <row r="43" spans="1:5" x14ac:dyDescent="0.25">
      <c r="A43" t="s">
        <v>2</v>
      </c>
      <c r="E43" s="2">
        <v>0</v>
      </c>
    </row>
    <row r="44" spans="1:5" ht="18" customHeight="1" thickBot="1" x14ac:dyDescent="0.3">
      <c r="A44" t="s">
        <v>1</v>
      </c>
      <c r="E44" s="3">
        <v>3837903</v>
      </c>
    </row>
    <row r="45" spans="1:5" ht="18" customHeight="1" thickTop="1" thickBot="1" x14ac:dyDescent="0.3">
      <c r="A45" t="s">
        <v>0</v>
      </c>
      <c r="E45" s="6">
        <f>+E44-E41-E36</f>
        <v>7940417</v>
      </c>
    </row>
    <row r="46" spans="1:5" ht="15.75" thickTop="1" x14ac:dyDescent="0.25">
      <c r="E46" s="2"/>
    </row>
    <row r="47" spans="1:5" x14ac:dyDescent="0.25">
      <c r="E47" s="2"/>
    </row>
    <row r="48" spans="1:5" x14ac:dyDescent="0.25">
      <c r="E48" s="2"/>
    </row>
  </sheetData>
  <pageMargins left="1" right="1" top="0.5" bottom="0.5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Farmer</dc:creator>
  <cp:lastModifiedBy>Tony Farmer</cp:lastModifiedBy>
  <cp:lastPrinted>2025-02-05T16:06:01Z</cp:lastPrinted>
  <dcterms:created xsi:type="dcterms:W3CDTF">2025-02-05T15:58:49Z</dcterms:created>
  <dcterms:modified xsi:type="dcterms:W3CDTF">2025-02-05T16:06:14Z</dcterms:modified>
</cp:coreProperties>
</file>